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0" yWindow="0" windowWidth="24000" windowHeight="9735"/>
  </bookViews>
  <sheets>
    <sheet name="جدول 06 - 15 Table" sheetId="1" r:id="rId1"/>
  </sheets>
  <definedNames>
    <definedName name="_xlnm.Print_Area" localSheetId="0">'جدول 06 - 15 Table'!$B$1:$O$25</definedName>
  </definedNames>
  <calcPr calcId="152511" refMode="R1C1"/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L18" i="1"/>
  <c r="K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<sst xmlns="http://schemas.openxmlformats.org/spreadsheetml/2006/main" count="46" uniqueCount="44">
  <si>
    <t xml:space="preserve">المجمـــوع </t>
  </si>
  <si>
    <t>Transport Source</t>
  </si>
  <si>
    <t xml:space="preserve"> Total</t>
  </si>
  <si>
    <t>Total</t>
  </si>
  <si>
    <t>المصدر : بلديــة دبــي</t>
  </si>
  <si>
    <t>المجموع</t>
  </si>
  <si>
    <t>Industrial Waste</t>
  </si>
  <si>
    <t>Medical Waste</t>
  </si>
  <si>
    <t>Non Hazardous                                              غير الخطـرة</t>
  </si>
  <si>
    <t>Hazardous                                               الخطـرة</t>
  </si>
  <si>
    <t>( Quantity in Metric Tons   الكمية بالطن المتري )</t>
  </si>
  <si>
    <t>جهة النقل</t>
  </si>
  <si>
    <t>المصدر</t>
  </si>
  <si>
    <t>Source</t>
  </si>
  <si>
    <t>أخرى</t>
  </si>
  <si>
    <t>Other</t>
  </si>
  <si>
    <t>كمية النفايــات المجمعة حســب النـــوع وجهـــة النقـــل - إمــارة دبــي</t>
  </si>
  <si>
    <t>جهات حكومية أخرى
Other Government Department</t>
  </si>
  <si>
    <t>Source : Dubai Municipality</t>
  </si>
  <si>
    <t>إدارة النفايات
Waste Management
Department</t>
  </si>
  <si>
    <t>Horticultural 
Waste</t>
  </si>
  <si>
    <t>Domestic 
Waste</t>
  </si>
  <si>
    <t>Quantity of  Waste Colletion by Type and Transport Means - Emirate  Of  Dubai</t>
  </si>
  <si>
    <t xml:space="preserve">         بلدية دبي               Dubai Municipality</t>
  </si>
  <si>
    <t xml:space="preserve">Construction Waste </t>
  </si>
  <si>
    <t xml:space="preserve"> الحمأة *</t>
  </si>
  <si>
    <t xml:space="preserve">  إدارات أخرى ***
 Other Department</t>
  </si>
  <si>
    <t xml:space="preserve"> Difficult Waste </t>
  </si>
  <si>
    <t xml:space="preserve"> Sludge</t>
  </si>
  <si>
    <t xml:space="preserve">القطاع الخاص
Private Sector
</t>
  </si>
  <si>
    <r>
      <t xml:space="preserve">    </t>
    </r>
    <r>
      <rPr>
        <b/>
        <sz val="10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</si>
  <si>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>الربع الثالث / Third Quarter</t>
  </si>
  <si>
    <r>
      <rPr>
        <sz val="10"/>
        <rFont val="Cambria"/>
        <family val="1"/>
        <scheme val="major"/>
      </rPr>
      <t>*** ا</t>
    </r>
    <r>
      <rPr>
        <sz val="8"/>
        <rFont val="Cambria"/>
        <family val="1"/>
        <scheme val="major"/>
      </rPr>
      <t>لإدارات الاخرى :  هي إدارات في بلدية دبي.</t>
    </r>
  </si>
  <si>
    <r>
      <rPr>
        <sz val="10"/>
        <color theme="1"/>
        <rFont val="Cambria"/>
        <family val="1"/>
      </rPr>
      <t>*</t>
    </r>
    <r>
      <rPr>
        <sz val="8"/>
        <color theme="1"/>
        <rFont val="Cambria"/>
        <family val="1"/>
      </rPr>
      <t xml:space="preserve">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  </r>
  </si>
  <si>
    <r>
      <rPr>
        <sz val="10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Sludge : The accumulated settled solid,either moist or mixed, with a liquid component 
as a result of natural or artificial processes, that have been separated from various  types of wastewater during treatment.</t>
    </r>
  </si>
  <si>
    <r>
      <rPr>
        <sz val="10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Difficult waste: Non-Hazardous Industrial waste which produced from Industrial activity.</t>
    </r>
  </si>
  <si>
    <r>
      <rPr>
        <sz val="10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>Other Departments: Other Municipality Departments.</t>
    </r>
  </si>
  <si>
    <t>النفايات السكانية</t>
  </si>
  <si>
    <t>النفايات الزراعية (البستنة)</t>
  </si>
  <si>
    <t>النفايات الإنشائية</t>
  </si>
  <si>
    <t xml:space="preserve"> النفايات الصعبة **</t>
  </si>
  <si>
    <t>النفايات الصناعية</t>
  </si>
  <si>
    <t>النفايات الطبية</t>
  </si>
  <si>
    <r>
      <rPr>
        <sz val="10"/>
        <color theme="1"/>
        <rFont val="Cambria"/>
        <family val="1"/>
      </rPr>
      <t>**</t>
    </r>
    <r>
      <rPr>
        <sz val="8"/>
        <color theme="1"/>
        <rFont val="Cambria"/>
        <family val="1"/>
      </rPr>
      <t xml:space="preserve"> النفايات الصعبة: هي النفايات الصناعية غير خطرة ناتجة عن الأنشطة الصناعية.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</si>
</sst>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5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Tahoma"/>
      <family val="2"/>
    </font>
    <font>
      <b/>
      <sz val="12"/>
      <color theme="1"/>
      <name val="Cambria"/>
      <family val="1"/>
      <scheme val="major"/>
    </font>
    <font>
      <sz val="9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</font>
    <font>
      <sz val="10"/>
      <name val="Cambria"/>
      <family val="1"/>
      <scheme val="major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>
      <alignment horizontal="right"/>
    </xf>
    <xf numFmtId="0" fontId="7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12" fillId="0" borderId="0" xfId="0" applyFont="1"/>
    <xf numFmtId="0" fontId="14" fillId="0" borderId="0" xfId="0" applyFont="1"/>
    <xf numFmtId="0" fontId="14" fillId="0" borderId="0" xfId="0" applyFont="1" applyBorder="1" applyAlignment="1">
      <alignment vertical="top"/>
    </xf>
    <xf numFmtId="0" fontId="0" fillId="3" borderId="0" xfId="0" applyFill="1"/>
    <xf numFmtId="0" fontId="0" fillId="0" borderId="0" xfId="0" applyBorder="1"/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15" fillId="3" borderId="0" xfId="0" applyFont="1" applyFill="1" applyAlignment="1">
      <alignment wrapText="1" readingOrder="2"/>
    </xf>
    <xf numFmtId="164" fontId="17" fillId="0" borderId="0" xfId="1" applyFont="1"/>
    <xf numFmtId="0" fontId="12" fillId="0" borderId="0" xfId="0" applyFont="1" applyBorder="1" applyAlignment="1">
      <alignment horizontal="right" vertical="center" readingOrder="1"/>
    </xf>
    <xf numFmtId="0" fontId="3" fillId="0" borderId="0" xfId="0" applyFont="1" applyBorder="1"/>
    <xf numFmtId="3" fontId="0" fillId="0" borderId="0" xfId="0" applyNumberFormat="1"/>
    <xf numFmtId="0" fontId="10" fillId="2" borderId="15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 readingOrder="2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12" fillId="0" borderId="23" xfId="0" applyFont="1" applyBorder="1"/>
    <xf numFmtId="0" fontId="10" fillId="2" borderId="14" xfId="0" applyFont="1" applyFill="1" applyBorder="1" applyAlignment="1">
      <alignment horizontal="center" vertical="center" readingOrder="1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24" xfId="0" applyBorder="1"/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 wrapText="1" readingOrder="2"/>
    </xf>
    <xf numFmtId="0" fontId="10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4" xfId="0" applyBorder="1"/>
    <xf numFmtId="0" fontId="1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19" xfId="0" applyFont="1" applyFill="1" applyBorder="1" applyAlignment="1">
      <alignment horizontal="center" vertical="center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0" xfId="0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vertical="center" readingOrder="1"/>
    </xf>
    <xf numFmtId="0" fontId="10" fillId="2" borderId="18" xfId="0" applyFont="1" applyFill="1" applyBorder="1" applyAlignment="1">
      <alignment horizontal="center" vertical="center" readingOrder="1"/>
    </xf>
    <xf numFmtId="0" fontId="10" fillId="2" borderId="21" xfId="0" applyFont="1" applyFill="1" applyBorder="1" applyAlignment="1">
      <alignment horizontal="center" vertical="center" readingOrder="1"/>
    </xf>
    <xf numFmtId="0" fontId="20" fillId="2" borderId="27" xfId="0" applyFont="1" applyFill="1" applyBorder="1" applyAlignment="1">
      <alignment horizontal="center" vertical="center" wrapText="1" readingOrder="1"/>
    </xf>
    <xf numFmtId="0" fontId="20" fillId="2" borderId="28" xfId="0" applyFont="1" applyFill="1" applyBorder="1" applyAlignment="1">
      <alignment horizontal="center" vertical="center" wrapText="1" readingOrder="1"/>
    </xf>
    <xf numFmtId="0" fontId="20" fillId="2" borderId="29" xfId="0" applyFont="1" applyFill="1" applyBorder="1" applyAlignment="1">
      <alignment horizontal="center" vertical="center" wrapText="1" readingOrder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readingOrder="2"/>
    </xf>
    <xf numFmtId="0" fontId="12" fillId="0" borderId="23" xfId="0" applyFont="1" applyBorder="1" applyAlignment="1">
      <alignment horizontal="right" vertical="top" readingOrder="1"/>
    </xf>
    <xf numFmtId="0" fontId="15" fillId="3" borderId="0" xfId="0" applyFont="1" applyFill="1" applyAlignment="1">
      <alignment horizontal="right" vertical="top" wrapText="1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103856</xdr:rowOff>
    </xdr:from>
    <xdr:to>
      <xdr:col>12</xdr:col>
      <xdr:colOff>838200</xdr:colOff>
      <xdr:row>3</xdr:row>
      <xdr:rowOff>1059656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356800" y="603919"/>
          <a:ext cx="9651206" cy="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5"/>
  <sheetViews>
    <sheetView showGridLines="0" rightToLeft="1" tabSelected="1" topLeftCell="A7" zoomScale="80" zoomScaleNormal="80" workbookViewId="0">
      <selection activeCell="C27" sqref="C27"/>
    </sheetView>
  </sheetViews>
  <sheetFormatPr defaultRowHeight="12.75"/>
  <cols>
    <col min="2" max="2" width="25" customWidth="1"/>
    <col min="3" max="3" width="18.7109375" customWidth="1"/>
    <col min="4" max="4" width="19.85546875" customWidth="1"/>
    <col min="5" max="5" width="14.5703125" customWidth="1"/>
    <col min="6" max="6" width="18.42578125" customWidth="1"/>
    <col min="7" max="7" width="16.7109375" customWidth="1"/>
    <col min="8" max="8" width="11.42578125" customWidth="1"/>
    <col min="9" max="9" width="12.5703125" customWidth="1"/>
    <col min="10" max="10" width="13.28515625" customWidth="1"/>
    <col min="11" max="11" width="14.42578125" customWidth="1"/>
    <col min="12" max="12" width="14.140625" customWidth="1"/>
    <col min="13" max="13" width="13.28515625" customWidth="1"/>
    <col min="14" max="14" width="14.5703125" customWidth="1"/>
    <col min="15" max="15" width="11.5703125" bestFit="1" customWidth="1"/>
  </cols>
  <sheetData>
    <row r="4" spans="1:16" ht="85.5" customHeight="1"/>
    <row r="5" spans="1:16" ht="42.75" customHeight="1">
      <c r="B5" s="52" t="s">
        <v>16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"/>
      <c r="P5" s="2"/>
    </row>
    <row r="6" spans="1:16" s="3" customFormat="1" ht="21.75" customHeight="1">
      <c r="B6" s="53" t="s">
        <v>22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6" s="3" customFormat="1" ht="19.5" customHeight="1">
      <c r="B7" s="53">
        <v>2017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6" s="3" customFormat="1" ht="20.25" customHeight="1">
      <c r="C8" s="65"/>
      <c r="D8" s="65"/>
      <c r="E8" s="65"/>
      <c r="F8" s="65"/>
      <c r="G8" s="65"/>
      <c r="H8" s="65"/>
      <c r="I8" s="65"/>
      <c r="J8" s="65"/>
      <c r="K8" s="65"/>
      <c r="L8" s="61" t="s">
        <v>10</v>
      </c>
      <c r="M8" s="61"/>
      <c r="N8" s="61"/>
    </row>
    <row r="9" spans="1:16" ht="17.25" customHeight="1">
      <c r="A9" s="51"/>
      <c r="B9" s="75" t="s">
        <v>30</v>
      </c>
      <c r="C9" s="64" t="s">
        <v>12</v>
      </c>
      <c r="D9" s="56" t="s">
        <v>11</v>
      </c>
      <c r="E9" s="66" t="s">
        <v>8</v>
      </c>
      <c r="F9" s="67"/>
      <c r="G9" s="67"/>
      <c r="H9" s="67"/>
      <c r="I9" s="67"/>
      <c r="J9" s="68"/>
      <c r="K9" s="66" t="s">
        <v>9</v>
      </c>
      <c r="L9" s="67"/>
      <c r="M9" s="68"/>
      <c r="N9" s="58" t="s">
        <v>0</v>
      </c>
      <c r="O9" s="18"/>
      <c r="P9" s="2"/>
    </row>
    <row r="10" spans="1:16" ht="10.5" customHeight="1">
      <c r="A10" s="51"/>
      <c r="B10" s="76"/>
      <c r="C10" s="62"/>
      <c r="D10" s="62"/>
      <c r="E10" s="69"/>
      <c r="F10" s="70"/>
      <c r="G10" s="70"/>
      <c r="H10" s="70"/>
      <c r="I10" s="70"/>
      <c r="J10" s="71"/>
      <c r="K10" s="69"/>
      <c r="L10" s="70"/>
      <c r="M10" s="71"/>
      <c r="N10" s="59"/>
      <c r="O10" s="18"/>
      <c r="P10" s="2"/>
    </row>
    <row r="11" spans="1:16" ht="32.25" customHeight="1">
      <c r="A11" s="51"/>
      <c r="B11" s="76"/>
      <c r="C11" s="63"/>
      <c r="D11" s="63"/>
      <c r="E11" s="72"/>
      <c r="F11" s="73"/>
      <c r="G11" s="73"/>
      <c r="H11" s="73"/>
      <c r="I11" s="73"/>
      <c r="J11" s="74"/>
      <c r="K11" s="72"/>
      <c r="L11" s="73"/>
      <c r="M11" s="74"/>
      <c r="N11" s="60"/>
      <c r="O11" s="18"/>
      <c r="P11" s="2"/>
    </row>
    <row r="12" spans="1:16" ht="23.25" customHeight="1">
      <c r="A12" s="51"/>
      <c r="B12" s="76"/>
      <c r="C12" s="56" t="s">
        <v>13</v>
      </c>
      <c r="D12" s="54" t="s">
        <v>1</v>
      </c>
      <c r="E12" s="36" t="s">
        <v>37</v>
      </c>
      <c r="F12" s="37" t="s">
        <v>38</v>
      </c>
      <c r="G12" s="37" t="s">
        <v>39</v>
      </c>
      <c r="H12" s="38" t="s">
        <v>25</v>
      </c>
      <c r="I12" s="39" t="s">
        <v>40</v>
      </c>
      <c r="J12" s="40" t="s">
        <v>14</v>
      </c>
      <c r="K12" s="40" t="s">
        <v>41</v>
      </c>
      <c r="L12" s="41" t="s">
        <v>42</v>
      </c>
      <c r="M12" s="40" t="s">
        <v>14</v>
      </c>
      <c r="N12" s="54" t="s">
        <v>2</v>
      </c>
    </row>
    <row r="13" spans="1:16" ht="29.25" customHeight="1">
      <c r="A13" s="51"/>
      <c r="B13" s="77"/>
      <c r="C13" s="57"/>
      <c r="D13" s="55"/>
      <c r="E13" s="42" t="s">
        <v>21</v>
      </c>
      <c r="F13" s="43" t="s">
        <v>20</v>
      </c>
      <c r="G13" s="42" t="s">
        <v>24</v>
      </c>
      <c r="H13" s="43" t="s">
        <v>28</v>
      </c>
      <c r="I13" s="42" t="s">
        <v>27</v>
      </c>
      <c r="J13" s="42" t="s">
        <v>15</v>
      </c>
      <c r="K13" s="42" t="s">
        <v>6</v>
      </c>
      <c r="L13" s="44" t="s">
        <v>7</v>
      </c>
      <c r="M13" s="37" t="s">
        <v>15</v>
      </c>
      <c r="N13" s="55"/>
    </row>
    <row r="14" spans="1:16" ht="42" customHeight="1">
      <c r="A14" s="51"/>
      <c r="B14" s="88" t="s">
        <v>31</v>
      </c>
      <c r="C14" s="80" t="s">
        <v>23</v>
      </c>
      <c r="D14" s="20" t="s">
        <v>19</v>
      </c>
      <c r="E14" s="22">
        <v>257717</v>
      </c>
      <c r="F14" s="23">
        <v>4752</v>
      </c>
      <c r="G14" s="22">
        <v>39040</v>
      </c>
      <c r="H14" s="23">
        <v>0</v>
      </c>
      <c r="I14" s="50">
        <v>0</v>
      </c>
      <c r="J14" s="22">
        <v>0</v>
      </c>
      <c r="K14" s="27">
        <v>0</v>
      </c>
      <c r="L14" s="23">
        <v>0</v>
      </c>
      <c r="M14" s="23">
        <v>0</v>
      </c>
      <c r="N14" s="28">
        <f>SUM(E14:M14)</f>
        <v>301509</v>
      </c>
    </row>
    <row r="15" spans="1:16" ht="42" customHeight="1">
      <c r="A15" s="51"/>
      <c r="B15" s="89"/>
      <c r="C15" s="81"/>
      <c r="D15" s="21" t="s">
        <v>26</v>
      </c>
      <c r="E15" s="23">
        <v>0</v>
      </c>
      <c r="F15" s="24">
        <v>15506</v>
      </c>
      <c r="G15" s="24">
        <v>20177</v>
      </c>
      <c r="H15" s="24">
        <v>35023</v>
      </c>
      <c r="I15" s="23">
        <v>0</v>
      </c>
      <c r="J15" s="23">
        <v>0</v>
      </c>
      <c r="K15" s="22">
        <v>0</v>
      </c>
      <c r="L15" s="23">
        <v>3</v>
      </c>
      <c r="M15" s="23">
        <v>0</v>
      </c>
      <c r="N15" s="29">
        <f>SUM(E15:M15)</f>
        <v>70709</v>
      </c>
    </row>
    <row r="16" spans="1:16" ht="42" customHeight="1">
      <c r="A16" s="11"/>
      <c r="B16" s="89"/>
      <c r="C16" s="78" t="s">
        <v>17</v>
      </c>
      <c r="D16" s="79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141</v>
      </c>
      <c r="L16" s="26">
        <v>223</v>
      </c>
      <c r="M16" s="24">
        <v>0</v>
      </c>
      <c r="N16" s="28">
        <f>SUM(E16:M16)</f>
        <v>364</v>
      </c>
      <c r="O16" s="46"/>
      <c r="P16" s="47"/>
    </row>
    <row r="17" spans="1:16" ht="42" customHeight="1">
      <c r="A17" s="51"/>
      <c r="B17" s="89"/>
      <c r="C17" s="78" t="s">
        <v>29</v>
      </c>
      <c r="D17" s="79"/>
      <c r="E17" s="23">
        <v>573209</v>
      </c>
      <c r="F17" s="23">
        <v>14992</v>
      </c>
      <c r="G17" s="23">
        <v>3860966</v>
      </c>
      <c r="H17" s="25">
        <v>14462</v>
      </c>
      <c r="I17" s="25">
        <v>19854</v>
      </c>
      <c r="J17" s="25">
        <v>0</v>
      </c>
      <c r="K17" s="23">
        <v>11510</v>
      </c>
      <c r="L17" s="23">
        <v>596</v>
      </c>
      <c r="M17" s="23">
        <v>0</v>
      </c>
      <c r="N17" s="30">
        <f>SUM(E17:M17)</f>
        <v>4495589</v>
      </c>
      <c r="P17" s="11"/>
    </row>
    <row r="18" spans="1:16" ht="42" customHeight="1">
      <c r="B18" s="90"/>
      <c r="C18" s="49" t="s">
        <v>5</v>
      </c>
      <c r="D18" s="45" t="s">
        <v>3</v>
      </c>
      <c r="E18" s="33">
        <f>SUM(E14:E17)</f>
        <v>830926</v>
      </c>
      <c r="F18" s="33">
        <f>SUM(F14:F17)</f>
        <v>35250</v>
      </c>
      <c r="G18" s="33">
        <f>SUM(G14:G17)</f>
        <v>3920183</v>
      </c>
      <c r="H18" s="31">
        <f>SUM(H14:H17)</f>
        <v>49485</v>
      </c>
      <c r="I18" s="33">
        <f>SUM(I14:I17)</f>
        <v>19854</v>
      </c>
      <c r="J18" s="31">
        <v>0</v>
      </c>
      <c r="K18" s="31">
        <f>SUM(K14:K17)</f>
        <v>11651</v>
      </c>
      <c r="L18" s="32">
        <f>SUM(L14:L17)</f>
        <v>822</v>
      </c>
      <c r="M18" s="31">
        <v>0</v>
      </c>
      <c r="N18" s="31">
        <f>SUM(E18:M18)</f>
        <v>4868171</v>
      </c>
    </row>
    <row r="19" spans="1:16" s="5" customFormat="1" ht="12.75" customHeight="1">
      <c r="B19" s="86" t="s">
        <v>4</v>
      </c>
      <c r="C19" s="86"/>
      <c r="D19" s="35"/>
      <c r="E19" s="7"/>
      <c r="F19" s="35"/>
      <c r="G19" s="34"/>
      <c r="H19" s="34"/>
      <c r="I19" s="8"/>
      <c r="J19" s="83" t="s">
        <v>18</v>
      </c>
      <c r="K19" s="83"/>
      <c r="L19" s="83"/>
      <c r="M19" s="83"/>
      <c r="N19" s="83"/>
      <c r="O19" s="4"/>
      <c r="P19" s="4"/>
    </row>
    <row r="20" spans="1:16" ht="24" customHeight="1">
      <c r="B20" s="87" t="s">
        <v>33</v>
      </c>
      <c r="C20" s="87"/>
      <c r="D20" s="87"/>
      <c r="E20" s="87"/>
      <c r="F20" s="87"/>
      <c r="G20" s="87"/>
      <c r="H20" s="87"/>
      <c r="I20" s="84" t="s">
        <v>34</v>
      </c>
      <c r="J20" s="82"/>
      <c r="K20" s="82"/>
      <c r="L20" s="82"/>
      <c r="M20" s="82"/>
      <c r="N20" s="82"/>
      <c r="O20" s="2"/>
      <c r="P20" s="2"/>
    </row>
    <row r="21" spans="1:16" ht="14.25" customHeight="1">
      <c r="B21" s="87" t="s">
        <v>43</v>
      </c>
      <c r="C21" s="87"/>
      <c r="D21" s="87"/>
      <c r="E21" s="87"/>
      <c r="F21" s="48"/>
      <c r="G21" s="15"/>
      <c r="H21" s="15"/>
      <c r="I21" s="15"/>
      <c r="J21" s="82" t="s">
        <v>35</v>
      </c>
      <c r="K21" s="82"/>
      <c r="L21" s="82"/>
      <c r="M21" s="82"/>
      <c r="N21" s="82"/>
      <c r="O21" s="2"/>
      <c r="P21" s="2"/>
    </row>
    <row r="22" spans="1:16">
      <c r="B22" s="85" t="s">
        <v>32</v>
      </c>
      <c r="C22" s="85"/>
      <c r="D22" s="85"/>
      <c r="E22" s="85"/>
      <c r="F22" s="16"/>
      <c r="G22" s="4"/>
      <c r="H22" s="4"/>
      <c r="I22" s="4"/>
      <c r="J22" s="4"/>
      <c r="K22" s="82" t="s">
        <v>36</v>
      </c>
      <c r="L22" s="82"/>
      <c r="M22" s="82"/>
      <c r="N22" s="82"/>
      <c r="O22" s="9"/>
      <c r="P22" s="2"/>
    </row>
    <row r="23" spans="1:16">
      <c r="C23" s="2"/>
      <c r="D23" s="2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C25" s="2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C26" s="2"/>
      <c r="D26" s="17"/>
    </row>
    <row r="32" spans="1:16">
      <c r="K32" s="19"/>
      <c r="L32" s="10"/>
      <c r="M32" s="10"/>
    </row>
    <row r="33" spans="11:13">
      <c r="K33" s="11"/>
      <c r="L33" s="13"/>
      <c r="M33" s="13"/>
    </row>
    <row r="34" spans="11:13">
      <c r="K34" s="11"/>
      <c r="L34" s="12"/>
      <c r="M34" s="12"/>
    </row>
    <row r="35" spans="11:13">
      <c r="K35" s="11"/>
      <c r="L35" s="11"/>
      <c r="M35" s="11"/>
    </row>
  </sheetData>
  <mergeCells count="27">
    <mergeCell ref="C16:D16"/>
    <mergeCell ref="C14:C15"/>
    <mergeCell ref="K22:N22"/>
    <mergeCell ref="J19:N19"/>
    <mergeCell ref="J21:N21"/>
    <mergeCell ref="I20:N20"/>
    <mergeCell ref="B22:E22"/>
    <mergeCell ref="B19:C19"/>
    <mergeCell ref="B21:E21"/>
    <mergeCell ref="B20:H20"/>
    <mergeCell ref="C17:D17"/>
    <mergeCell ref="B14:B18"/>
    <mergeCell ref="B5:N5"/>
    <mergeCell ref="B6:N6"/>
    <mergeCell ref="B7:N7"/>
    <mergeCell ref="N12:N13"/>
    <mergeCell ref="D12:D13"/>
    <mergeCell ref="C12:C13"/>
    <mergeCell ref="N9:N11"/>
    <mergeCell ref="L8:N8"/>
    <mergeCell ref="D9:D11"/>
    <mergeCell ref="C9:C11"/>
    <mergeCell ref="C8:E8"/>
    <mergeCell ref="F8:K8"/>
    <mergeCell ref="E9:J11"/>
    <mergeCell ref="K9:M11"/>
    <mergeCell ref="B9:B13"/>
  </mergeCells>
  <printOptions horizontalCentered="1"/>
  <pageMargins left="0.25" right="0.25" top="0.75" bottom="0.75" header="0.3" footer="0.3"/>
  <pageSetup paperSize="9" scale="67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الربع الثالث 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46A8F985-DAC3-4B1E-A7B5-9623FBFA0846}"/>
</file>

<file path=customXml/itemProps2.xml><?xml version="1.0" encoding="utf-8"?>
<ds:datastoreItem xmlns:ds="http://schemas.openxmlformats.org/officeDocument/2006/customXml" ds:itemID="{F0ADF60C-142A-42CA-8E80-F9919B4F2423}"/>
</file>

<file path=customXml/itemProps3.xml><?xml version="1.0" encoding="utf-8"?>
<ds:datastoreItem xmlns:ds="http://schemas.openxmlformats.org/officeDocument/2006/customXml" ds:itemID="{6C9F872B-3188-4901-AFBB-078F473350DC}"/>
</file>

<file path=customXml/itemProps4.xml><?xml version="1.0" encoding="utf-8"?>
<ds:datastoreItem xmlns:ds="http://schemas.openxmlformats.org/officeDocument/2006/customXml" ds:itemID="{AE391308-97CA-4410-A468-9E1A42916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Third Quarter</dc:title>
  <dc:creator>Sayed Foad Sayed</dc:creator>
  <cp:lastModifiedBy>Fatema Mohamed ALBeshr</cp:lastModifiedBy>
  <cp:lastPrinted>2017-08-10T08:00:48Z</cp:lastPrinted>
  <dcterms:created xsi:type="dcterms:W3CDTF">2013-07-16T06:39:03Z</dcterms:created>
  <dcterms:modified xsi:type="dcterms:W3CDTF">2017-11-23T03:24:02Z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